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" yWindow="84" windowWidth="16260" windowHeight="8232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5" i="1" l="1"/>
  <c r="D13" i="1" s="1"/>
  <c r="D12" i="1" s="1"/>
  <c r="H15" i="1"/>
  <c r="H13" i="1" s="1"/>
  <c r="H12" i="1" s="1"/>
  <c r="L15" i="1"/>
  <c r="L13" i="1" s="1"/>
  <c r="L12" i="1" s="1"/>
  <c r="D16" i="1"/>
  <c r="E16" i="1"/>
  <c r="E15" i="1" s="1"/>
  <c r="F16" i="1"/>
  <c r="F15" i="1" s="1"/>
  <c r="G16" i="1"/>
  <c r="G15" i="1" s="1"/>
  <c r="H16" i="1"/>
  <c r="I16" i="1"/>
  <c r="I15" i="1" s="1"/>
  <c r="J16" i="1"/>
  <c r="J15" i="1" s="1"/>
  <c r="K16" i="1"/>
  <c r="L16" i="1"/>
  <c r="K17" i="1"/>
  <c r="G13" i="1" l="1"/>
  <c r="G12" i="1" s="1"/>
  <c r="G14" i="1"/>
  <c r="J14" i="1"/>
  <c r="J13" i="1"/>
  <c r="J12" i="1" s="1"/>
  <c r="F14" i="1"/>
  <c r="F13" i="1"/>
  <c r="F12" i="1" s="1"/>
  <c r="K15" i="1"/>
  <c r="I13" i="1"/>
  <c r="I14" i="1"/>
  <c r="E13" i="1"/>
  <c r="E12" i="1" s="1"/>
  <c r="E14" i="1"/>
  <c r="L14" i="1"/>
  <c r="D14" i="1"/>
  <c r="H14" i="1"/>
  <c r="K13" i="1" l="1"/>
  <c r="I12" i="1"/>
  <c r="K12" i="1" s="1"/>
  <c r="K14" i="1"/>
</calcChain>
</file>

<file path=xl/sharedStrings.xml><?xml version="1.0" encoding="utf-8"?>
<sst xmlns="http://schemas.openxmlformats.org/spreadsheetml/2006/main" count="44" uniqueCount="41">
  <si>
    <t>CENTRALIZAT</t>
  </si>
  <si>
    <t xml:space="preserve"> Anexa 7</t>
  </si>
  <si>
    <t>Cont de executie - Detalierea cheltuielilor - Trimestrul: 3, Anul: 2023</t>
  </si>
  <si>
    <t>Capitolul: 68.02.15.01 - Ajutor social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</si>
  <si>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</si>
  <si>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</si>
  <si>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</si>
  <si>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</si>
  <si>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</si>
  <si>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</si>
  <si>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</si>
  <si>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</si>
  <si>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</si>
  <si>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</si>
  <si>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</si>
  <si>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</si>
  <si>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</si>
  <si>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</si>
  <si>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</si>
  <si>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</si>
  <si>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</si>
  <si>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</si>
  <si>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</si>
  <si>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</si>
  <si>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</si>
  <si>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</si>
  <si>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</si>
  <si>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187</t>
  </si>
  <si>
    <t>TITLUL IX  ASISTENTA SOCIALA  (cod 57.01+57.02+57.04)</t>
  </si>
  <si>
    <t>57</t>
  </si>
  <si>
    <t>189</t>
  </si>
  <si>
    <t>Ajutoare sociale  (cod 57.02.01 la 57.02.05)</t>
  </si>
  <si>
    <t>57.02</t>
  </si>
  <si>
    <t>190</t>
  </si>
  <si>
    <t>Ajutoare sociale in numerar</t>
  </si>
  <si>
    <t>57.02.01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</si>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</sst>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3" xfId="0" applyNumberFormat="1" applyFont="1" applyBorder="1" applyAlignment="1">
      <alignment wrapText="1" shrinkToFit="1"/>
    </xf>
    <xf numFmtId="4" fontId="3" fillId="0" borderId="1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7" customFormat="1" ht="15" thickBot="1" x14ac:dyDescent="0.35">
      <c r="A6" s="5" t="s">
        <v>4</v>
      </c>
      <c r="B6" s="6"/>
      <c r="C6" s="14" t="s">
        <v>6</v>
      </c>
      <c r="D6" s="12" t="s">
        <v>8</v>
      </c>
      <c r="E6" s="13"/>
      <c r="F6" s="12" t="s">
        <v>11</v>
      </c>
      <c r="G6" s="13"/>
      <c r="H6" s="14" t="s">
        <v>12</v>
      </c>
      <c r="I6" s="14" t="s">
        <v>13</v>
      </c>
      <c r="J6" s="14" t="s">
        <v>14</v>
      </c>
      <c r="K6" s="14" t="s">
        <v>15</v>
      </c>
      <c r="L6" s="14" t="s">
        <v>17</v>
      </c>
    </row>
    <row r="7" spans="1:12" s="7" customFormat="1" x14ac:dyDescent="0.3">
      <c r="A7" s="8"/>
      <c r="B7" s="9"/>
      <c r="C7" s="15"/>
      <c r="D7" s="14" t="s">
        <v>9</v>
      </c>
      <c r="E7" s="14" t="s">
        <v>10</v>
      </c>
      <c r="F7" s="14" t="s">
        <v>9</v>
      </c>
      <c r="G7" s="14" t="s">
        <v>10</v>
      </c>
      <c r="H7" s="15"/>
      <c r="I7" s="15"/>
      <c r="J7" s="15"/>
      <c r="K7" s="15"/>
      <c r="L7" s="15"/>
    </row>
    <row r="8" spans="1:12" s="7" customFormat="1" x14ac:dyDescent="0.3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s="7" customFormat="1" x14ac:dyDescent="0.3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s="7" customFormat="1" ht="15" thickBot="1" x14ac:dyDescent="0.35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s="7" customFormat="1" ht="15" thickBot="1" x14ac:dyDescent="0.35">
      <c r="A11" s="12" t="s">
        <v>5</v>
      </c>
      <c r="B11" s="13"/>
      <c r="C11" s="17" t="s">
        <v>7</v>
      </c>
      <c r="D11" s="17">
        <v>1</v>
      </c>
      <c r="E11" s="17">
        <v>2</v>
      </c>
      <c r="F11" s="17">
        <v>3</v>
      </c>
      <c r="G11" s="17">
        <v>4</v>
      </c>
      <c r="H11" s="17">
        <v>5</v>
      </c>
      <c r="I11" s="17">
        <v>6</v>
      </c>
      <c r="J11" s="17">
        <v>7</v>
      </c>
      <c r="K11" s="17" t="s">
        <v>16</v>
      </c>
      <c r="L11" s="17">
        <v>9</v>
      </c>
    </row>
    <row r="12" spans="1:12" s="7" customFormat="1" x14ac:dyDescent="0.3">
      <c r="A12" s="20" t="s">
        <v>18</v>
      </c>
      <c r="B12" s="20" t="s">
        <v>19</v>
      </c>
      <c r="C12" s="20" t="s">
        <v>20</v>
      </c>
      <c r="D12" s="21">
        <f>D13</f>
        <v>0</v>
      </c>
      <c r="E12" s="21">
        <f>E13</f>
        <v>0</v>
      </c>
      <c r="F12" s="21">
        <f>F13</f>
        <v>400000</v>
      </c>
      <c r="G12" s="21">
        <f>G13</f>
        <v>300000</v>
      </c>
      <c r="H12" s="21">
        <f>H13</f>
        <v>300000</v>
      </c>
      <c r="I12" s="21">
        <f>I13</f>
        <v>300000</v>
      </c>
      <c r="J12" s="21">
        <f>J13</f>
        <v>48492</v>
      </c>
      <c r="K12" s="21">
        <f>I12-J12</f>
        <v>251508</v>
      </c>
      <c r="L12" s="21">
        <f>L13</f>
        <v>48492</v>
      </c>
    </row>
    <row r="13" spans="1:12" s="7" customFormat="1" x14ac:dyDescent="0.3">
      <c r="A13" s="20" t="s">
        <v>21</v>
      </c>
      <c r="B13" s="20" t="s">
        <v>22</v>
      </c>
      <c r="C13" s="20" t="s">
        <v>23</v>
      </c>
      <c r="D13" s="21">
        <f>+D15</f>
        <v>0</v>
      </c>
      <c r="E13" s="21">
        <f>+E15</f>
        <v>0</v>
      </c>
      <c r="F13" s="21">
        <f>+F15</f>
        <v>400000</v>
      </c>
      <c r="G13" s="21">
        <f>+G15</f>
        <v>300000</v>
      </c>
      <c r="H13" s="21">
        <f>+H15</f>
        <v>300000</v>
      </c>
      <c r="I13" s="21">
        <f>+I15</f>
        <v>300000</v>
      </c>
      <c r="J13" s="21">
        <f>+J15</f>
        <v>48492</v>
      </c>
      <c r="K13" s="21">
        <f>I13-J13</f>
        <v>251508</v>
      </c>
      <c r="L13" s="21">
        <f>+L15</f>
        <v>48492</v>
      </c>
    </row>
    <row r="14" spans="1:12" s="7" customFormat="1" ht="21.6" x14ac:dyDescent="0.3">
      <c r="A14" s="20" t="s">
        <v>24</v>
      </c>
      <c r="B14" s="20" t="s">
        <v>25</v>
      </c>
      <c r="C14" s="20" t="s">
        <v>26</v>
      </c>
      <c r="D14" s="21">
        <f>+D15</f>
        <v>0</v>
      </c>
      <c r="E14" s="21">
        <f>+E15</f>
        <v>0</v>
      </c>
      <c r="F14" s="21">
        <f>+F15</f>
        <v>400000</v>
      </c>
      <c r="G14" s="21">
        <f>+G15</f>
        <v>300000</v>
      </c>
      <c r="H14" s="21">
        <f>+H15</f>
        <v>300000</v>
      </c>
      <c r="I14" s="21">
        <f>+I15</f>
        <v>300000</v>
      </c>
      <c r="J14" s="21">
        <f>+J15</f>
        <v>48492</v>
      </c>
      <c r="K14" s="21">
        <f>I14-J14</f>
        <v>251508</v>
      </c>
      <c r="L14" s="21">
        <f>+L15</f>
        <v>48492</v>
      </c>
    </row>
    <row r="15" spans="1:12" s="7" customFormat="1" ht="21.6" x14ac:dyDescent="0.3">
      <c r="A15" s="20" t="s">
        <v>27</v>
      </c>
      <c r="B15" s="20" t="s">
        <v>28</v>
      </c>
      <c r="C15" s="20" t="s">
        <v>29</v>
      </c>
      <c r="D15" s="21">
        <f>+D16</f>
        <v>0</v>
      </c>
      <c r="E15" s="21">
        <f>+E16</f>
        <v>0</v>
      </c>
      <c r="F15" s="21">
        <f>+F16</f>
        <v>400000</v>
      </c>
      <c r="G15" s="21">
        <f>+G16</f>
        <v>300000</v>
      </c>
      <c r="H15" s="21">
        <f>+H16</f>
        <v>300000</v>
      </c>
      <c r="I15" s="21">
        <f>+I16</f>
        <v>300000</v>
      </c>
      <c r="J15" s="21">
        <f>+J16</f>
        <v>48492</v>
      </c>
      <c r="K15" s="21">
        <f>I15-J15</f>
        <v>251508</v>
      </c>
      <c r="L15" s="21">
        <f>+L16</f>
        <v>48492</v>
      </c>
    </row>
    <row r="16" spans="1:12" s="7" customFormat="1" x14ac:dyDescent="0.3">
      <c r="A16" s="20" t="s">
        <v>30</v>
      </c>
      <c r="B16" s="20" t="s">
        <v>31</v>
      </c>
      <c r="C16" s="20" t="s">
        <v>32</v>
      </c>
      <c r="D16" s="21">
        <f>D17</f>
        <v>0</v>
      </c>
      <c r="E16" s="21">
        <f>E17</f>
        <v>0</v>
      </c>
      <c r="F16" s="21">
        <f>F17</f>
        <v>400000</v>
      </c>
      <c r="G16" s="21">
        <f>G17</f>
        <v>300000</v>
      </c>
      <c r="H16" s="21">
        <f>H17</f>
        <v>300000</v>
      </c>
      <c r="I16" s="21">
        <f>I17</f>
        <v>300000</v>
      </c>
      <c r="J16" s="21">
        <f>J17</f>
        <v>48492</v>
      </c>
      <c r="K16" s="21">
        <f>I16-J16</f>
        <v>251508</v>
      </c>
      <c r="L16" s="21">
        <f>L17</f>
        <v>48492</v>
      </c>
    </row>
    <row r="17" spans="1:12" s="7" customFormat="1" x14ac:dyDescent="0.3">
      <c r="A17" s="20" t="s">
        <v>33</v>
      </c>
      <c r="B17" s="20" t="s">
        <v>34</v>
      </c>
      <c r="C17" s="20" t="s">
        <v>35</v>
      </c>
      <c r="D17" s="21">
        <v>0</v>
      </c>
      <c r="E17" s="21">
        <v>0</v>
      </c>
      <c r="F17" s="21">
        <v>400000</v>
      </c>
      <c r="G17" s="21">
        <v>300000</v>
      </c>
      <c r="H17" s="21">
        <v>300000</v>
      </c>
      <c r="I17" s="21">
        <v>300000</v>
      </c>
      <c r="J17" s="21">
        <v>48492</v>
      </c>
      <c r="K17" s="21">
        <f>I17-J17</f>
        <v>251508</v>
      </c>
      <c r="L17" s="21">
        <v>48492</v>
      </c>
    </row>
    <row r="18" spans="1:12" s="7" customFormat="1" x14ac:dyDescent="0.3">
      <c r="A18" s="18"/>
      <c r="B18" s="18"/>
      <c r="C18" s="18"/>
      <c r="D18" s="19"/>
      <c r="E18" s="19"/>
      <c r="F18" s="19"/>
      <c r="G18" s="19"/>
      <c r="H18" s="19"/>
      <c r="I18" s="19"/>
      <c r="J18" s="19"/>
      <c r="K18" s="19"/>
      <c r="L18" s="19"/>
    </row>
    <row r="19" spans="1:12" x14ac:dyDescent="0.3">
      <c r="A19" s="23" t="s">
        <v>36</v>
      </c>
      <c r="B19" s="23"/>
      <c r="C19" s="23"/>
      <c r="D19" s="23"/>
      <c r="E19" s="23" t="s">
        <v>38</v>
      </c>
      <c r="F19" s="23"/>
      <c r="G19" s="23"/>
      <c r="H19" s="23"/>
      <c r="I19" s="23" t="s">
        <v>39</v>
      </c>
      <c r="J19" s="23"/>
      <c r="K19" s="23"/>
      <c r="L19" s="23"/>
    </row>
    <row r="20" spans="1:12" x14ac:dyDescent="0.3">
      <c r="A20" s="3" t="s">
        <v>37</v>
      </c>
      <c r="B20" s="3"/>
      <c r="C20" s="3"/>
      <c r="D20" s="3"/>
      <c r="E20" s="3" t="s">
        <v>38</v>
      </c>
      <c r="F20" s="3"/>
      <c r="G20" s="3"/>
      <c r="H20" s="3"/>
      <c r="I20" s="3" t="s">
        <v>40</v>
      </c>
      <c r="J20" s="3"/>
      <c r="K20" s="3"/>
      <c r="L20" s="3"/>
    </row>
    <row r="37" spans="1:20" x14ac:dyDescent="0.3">
      <c r="A37" s="22"/>
      <c r="B37" s="22"/>
      <c r="C37" s="22"/>
      <c r="D37" s="22"/>
      <c r="I37" s="22"/>
      <c r="J37" s="22"/>
      <c r="K37" s="22"/>
      <c r="L37" s="22"/>
      <c r="Q37" s="22"/>
      <c r="R37" s="22"/>
      <c r="S37" s="22"/>
      <c r="T37" s="22"/>
    </row>
  </sheetData>
  <mergeCells count="24">
    <mergeCell ref="K6:K10"/>
    <mergeCell ref="L6:L10"/>
    <mergeCell ref="A19:D19"/>
    <mergeCell ref="A20:D20"/>
    <mergeCell ref="E19:H19"/>
    <mergeCell ref="E20:H20"/>
    <mergeCell ref="I19:L19"/>
    <mergeCell ref="I20:L2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2023-10-24T05:56:50Z</dcterms:created>
  <dcterms:modified xsi:type="dcterms:W3CDTF">2023-10-24T05:56:52Z</dcterms:modified>
</cp:coreProperties>
</file>