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3" i="1" l="1"/>
  <c r="F12" i="1" s="1"/>
  <c r="J13" i="1"/>
  <c r="J12" i="1" s="1"/>
  <c r="E14" i="1"/>
  <c r="I14" i="1"/>
  <c r="K14" i="1" s="1"/>
  <c r="D15" i="1"/>
  <c r="D13" i="1" s="1"/>
  <c r="D12" i="1" s="1"/>
  <c r="E15" i="1"/>
  <c r="E13" i="1" s="1"/>
  <c r="E12" i="1" s="1"/>
  <c r="F15" i="1"/>
  <c r="F14" i="1" s="1"/>
  <c r="G15" i="1"/>
  <c r="G13" i="1" s="1"/>
  <c r="G12" i="1" s="1"/>
  <c r="H15" i="1"/>
  <c r="H13" i="1" s="1"/>
  <c r="H12" i="1" s="1"/>
  <c r="I15" i="1"/>
  <c r="I13" i="1" s="1"/>
  <c r="J15" i="1"/>
  <c r="J14" i="1" s="1"/>
  <c r="K15" i="1"/>
  <c r="L15" i="1"/>
  <c r="L13" i="1" s="1"/>
  <c r="L12" i="1" s="1"/>
  <c r="K16" i="1"/>
  <c r="K13" i="1" l="1"/>
  <c r="I12" i="1"/>
  <c r="K12" i="1" s="1"/>
  <c r="L14" i="1"/>
  <c r="H14" i="1"/>
  <c r="D14" i="1"/>
  <c r="G14" i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<sst xmlns="http://schemas.openxmlformats.org/spreadsheetml/2006/main" count="41" uniqueCount="38">
  <si>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</si>
  <si>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7</t>
  </si>
  <si>
    <t>Cont de executie - Detalierea cheltuielilor - Trimestrul: 3, Anul: 2023</t>
  </si>
  <si>
    <t>Capitolul: 67.02.05.01 - Sport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</si>
  <si>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</si>
  <si>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</si>
  <si>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</si>
  <si>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</si>
  <si>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</si>
  <si>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</si>
  <si>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</si>
  <si>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</si>
  <si>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</si>
  <si>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</si>
  <si>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</si>
  <si>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</si>
  <si>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</si>
  <si>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</si>
  <si>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</si>
  <si>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</si>
  <si>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</si>
  <si>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</si>
  <si>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</si>
  <si>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</si>
  <si>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</si>
  <si>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</si>
  <si>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</si>
  <si>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198</t>
  </si>
  <si>
    <t>TITLUL XI ALTE CHELTUIELI   (cod 59.01+59.02+59.11+59.12+59.15+59.17+59.22+59.25+59.30+59.35+59.38+59.40+59.41+59.42)</t>
  </si>
  <si>
    <t>59</t>
  </si>
  <si>
    <t>202</t>
  </si>
  <si>
    <t>Asociatii si fundatii</t>
  </si>
  <si>
    <t>59.11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</si>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</sst>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10000</v>
      </c>
      <c r="G12" s="21">
        <f>G13</f>
        <v>10000</v>
      </c>
      <c r="H12" s="21">
        <f>H13</f>
        <v>10000</v>
      </c>
      <c r="I12" s="21">
        <f>I13</f>
        <v>10000</v>
      </c>
      <c r="J12" s="21">
        <f>J13</f>
        <v>10000</v>
      </c>
      <c r="K12" s="21">
        <f>I12-J12</f>
        <v>0</v>
      </c>
      <c r="L12" s="21">
        <f>L13</f>
        <v>10000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10000</v>
      </c>
      <c r="G13" s="21">
        <f>+G15</f>
        <v>10000</v>
      </c>
      <c r="H13" s="21">
        <f>+H15</f>
        <v>10000</v>
      </c>
      <c r="I13" s="21">
        <f>+I15</f>
        <v>10000</v>
      </c>
      <c r="J13" s="21">
        <f>+J15</f>
        <v>10000</v>
      </c>
      <c r="K13" s="21">
        <f>I13-J13</f>
        <v>0</v>
      </c>
      <c r="L13" s="21">
        <f>+L15</f>
        <v>10000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10000</v>
      </c>
      <c r="G14" s="21">
        <f>+G15</f>
        <v>10000</v>
      </c>
      <c r="H14" s="21">
        <f>+H15</f>
        <v>10000</v>
      </c>
      <c r="I14" s="21">
        <f>+I15</f>
        <v>10000</v>
      </c>
      <c r="J14" s="21">
        <f>+J15</f>
        <v>10000</v>
      </c>
      <c r="K14" s="21">
        <f>I14-J14</f>
        <v>0</v>
      </c>
      <c r="L14" s="21">
        <f>+L15</f>
        <v>10000</v>
      </c>
    </row>
    <row r="15" spans="1:12" s="7" customFormat="1" ht="31.8" x14ac:dyDescent="0.3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10000</v>
      </c>
      <c r="G15" s="21">
        <f>+G16</f>
        <v>10000</v>
      </c>
      <c r="H15" s="21">
        <f>+H16</f>
        <v>10000</v>
      </c>
      <c r="I15" s="21">
        <f>+I16</f>
        <v>10000</v>
      </c>
      <c r="J15" s="21">
        <f>+J16</f>
        <v>10000</v>
      </c>
      <c r="K15" s="21">
        <f>I15-J15</f>
        <v>0</v>
      </c>
      <c r="L15" s="21">
        <f>+L16</f>
        <v>10000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v>0</v>
      </c>
      <c r="E16" s="21">
        <v>0</v>
      </c>
      <c r="F16" s="21">
        <v>10000</v>
      </c>
      <c r="G16" s="21">
        <v>10000</v>
      </c>
      <c r="H16" s="21">
        <v>10000</v>
      </c>
      <c r="I16" s="21">
        <v>10000</v>
      </c>
      <c r="J16" s="21">
        <v>10000</v>
      </c>
      <c r="K16" s="21">
        <f>I16-J16</f>
        <v>0</v>
      </c>
      <c r="L16" s="21">
        <v>10000</v>
      </c>
    </row>
    <row r="17" spans="1:12" s="7" customFormat="1" x14ac:dyDescent="0.3">
      <c r="A17" s="18"/>
      <c r="B17" s="18"/>
      <c r="C17" s="18"/>
      <c r="D17" s="19"/>
      <c r="E17" s="19"/>
      <c r="F17" s="19"/>
      <c r="G17" s="19"/>
      <c r="H17" s="19"/>
      <c r="I17" s="19"/>
      <c r="J17" s="19"/>
      <c r="K17" s="19"/>
      <c r="L17" s="19"/>
    </row>
    <row r="18" spans="1:12" x14ac:dyDescent="0.3">
      <c r="A18" s="23" t="s">
        <v>33</v>
      </c>
      <c r="B18" s="23"/>
      <c r="C18" s="23"/>
      <c r="D18" s="23"/>
      <c r="E18" s="23" t="s">
        <v>35</v>
      </c>
      <c r="F18" s="23"/>
      <c r="G18" s="23"/>
      <c r="H18" s="23"/>
      <c r="I18" s="23" t="s">
        <v>36</v>
      </c>
      <c r="J18" s="23"/>
      <c r="K18" s="23"/>
      <c r="L18" s="23"/>
    </row>
    <row r="19" spans="1:12" x14ac:dyDescent="0.3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3">
      <c r="A35" s="22"/>
      <c r="B35" s="22"/>
      <c r="C35" s="22"/>
      <c r="D35" s="22"/>
      <c r="I35" s="22"/>
      <c r="J35" s="22"/>
      <c r="K35" s="22"/>
      <c r="L35" s="22"/>
      <c r="Q35" s="22"/>
      <c r="R35" s="22"/>
      <c r="S35" s="22"/>
      <c r="T35" s="2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2023-10-24T05:54:46Z</dcterms:created>
  <dcterms:modified xsi:type="dcterms:W3CDTF">2023-10-24T05:54:51Z</dcterms:modified>
</cp:coreProperties>
</file>