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2\DDS4\"/>
    </mc:Choice>
  </mc:AlternateContent>
  <xr:revisionPtr revIDLastSave="0" documentId="8_{BCC991A8-F0C4-4734-B86B-21E597FF4CF5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E16" i="1"/>
  <c r="F16" i="1"/>
</calcChain>
</file>

<file path=xl/sharedStrings.xml><?xml version="1.0" encoding="utf-8"?>
<sst xmlns="http://schemas.openxmlformats.org/spreadsheetml/2006/main" count="92" uniqueCount="67">
  <si>
    <t>CENTRALIZAT</t>
  </si>
  <si>
    <t xml:space="preserve"> </t>
  </si>
  <si>
    <t>Contul de Rezultat Patrimonial - [02] Bugetul local</t>
  </si>
  <si>
    <t>Trimestrul: 4, Anul: 2022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</si>
  <si>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</si>
  <si>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</si>
  <si>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</si>
  <si>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</si>
  <si>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</si>
  <si>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</si>
  <si>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</si>
  <si>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</si>
  <si>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</si>
  <si>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</si>
  <si>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</si>
  <si>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</si>
  <si>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</si>
  <si>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</si>
  <si>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</si>
  <si>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</si>
  <si>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</si>
  <si>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</si>
  <si>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</si>
  <si>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</si>
  <si>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</si>
  <si>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</si>
  <si>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</si>
  <si>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</si>
  <si>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</si>
  <si>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</si>
  <si>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</si>
  <si>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</si>
  <si>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</si>
  <si>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</si>
  <si>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</si>
  <si>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</si>
  <si>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</si>
  <si>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</si>
  <si>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</si>
  <si>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</si>
  <si>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</si>
  <si>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</si>
  <si>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</si>
  <si>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</si>
  <si>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</si>
  <si>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</si>
  <si>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16</t>
  </si>
  <si>
    <t>- DEFICIT (rd.13- rd.06)</t>
  </si>
  <si>
    <t>23</t>
  </si>
  <si>
    <t>- EXCEDENT (rd.15+20-16-21)</t>
  </si>
  <si>
    <t>24</t>
  </si>
  <si>
    <t>- DEFICIT (rd.16+21-15-20)</t>
  </si>
  <si>
    <t>31</t>
  </si>
  <si>
    <t>- EXCEDENT (rd.23+28-24-29)</t>
  </si>
  <si>
    <t>29.2</t>
  </si>
  <si>
    <t>32</t>
  </si>
  <si>
    <t>- DEFICIT (rd.24+29-23-28)</t>
  </si>
  <si>
    <t>29.3</t>
  </si>
  <si>
    <t>35</t>
  </si>
  <si>
    <t>- EXCEDENT (rd.29.2-29.4)</t>
  </si>
  <si>
    <t>36</t>
  </si>
  <si>
    <t>- DEFICIT (rd.29.3+29.4)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</si>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</sst>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3116373</v>
      </c>
      <c r="F6" s="10">
        <v>3350992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0</v>
      </c>
      <c r="F7" s="10">
        <v>2756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1425814</v>
      </c>
      <c r="F8" s="10">
        <v>543255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269753</v>
      </c>
      <c r="F9" s="10">
        <v>178911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4811940</v>
      </c>
      <c r="F10" s="10">
        <f>F6+F7+F8+F9</f>
        <v>4075914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974257</v>
      </c>
      <c r="F11" s="10">
        <v>1046641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1008479</v>
      </c>
      <c r="F12" s="10">
        <v>1492773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1041362</v>
      </c>
      <c r="F13" s="10">
        <v>631666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80636</v>
      </c>
      <c r="F14" s="10">
        <v>5722362</v>
      </c>
    </row>
    <row r="15" spans="1:6" s="6" customFormat="1" ht="22.5" x14ac:dyDescent="0.25">
      <c r="A15" s="9" t="s">
        <v>40</v>
      </c>
      <c r="B15" s="9" t="s">
        <v>21</v>
      </c>
      <c r="C15" s="9" t="s">
        <v>41</v>
      </c>
      <c r="D15" s="9" t="s">
        <v>40</v>
      </c>
      <c r="E15" s="10">
        <v>0</v>
      </c>
      <c r="F15" s="10">
        <v>2500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f>E11+E12+E13+E14+E15</f>
        <v>3104734</v>
      </c>
      <c r="F16" s="10">
        <f>F11+F12+F13+F14+F15</f>
        <v>8895942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1707206</v>
      </c>
      <c r="F17" s="10">
        <v>0</v>
      </c>
    </row>
    <row r="18" spans="1:6" s="6" customFormat="1" x14ac:dyDescent="0.25">
      <c r="A18" s="9" t="s">
        <v>46</v>
      </c>
      <c r="B18" s="9" t="s">
        <v>26</v>
      </c>
      <c r="C18" s="9" t="s">
        <v>47</v>
      </c>
      <c r="D18" s="9" t="s">
        <v>46</v>
      </c>
      <c r="E18" s="10">
        <v>0</v>
      </c>
      <c r="F18" s="10">
        <v>4820028</v>
      </c>
    </row>
    <row r="19" spans="1:6" s="6" customFormat="1" x14ac:dyDescent="0.25">
      <c r="A19" s="9" t="s">
        <v>48</v>
      </c>
      <c r="B19" s="9" t="s">
        <v>26</v>
      </c>
      <c r="C19" s="9" t="s">
        <v>49</v>
      </c>
      <c r="D19" s="9" t="s">
        <v>48</v>
      </c>
      <c r="E19" s="10">
        <v>1707206</v>
      </c>
      <c r="F19" s="10">
        <v>0</v>
      </c>
    </row>
    <row r="20" spans="1:6" s="6" customFormat="1" x14ac:dyDescent="0.25">
      <c r="A20" s="9" t="s">
        <v>50</v>
      </c>
      <c r="B20" s="9" t="s">
        <v>26</v>
      </c>
      <c r="C20" s="9" t="s">
        <v>51</v>
      </c>
      <c r="D20" s="9" t="s">
        <v>50</v>
      </c>
      <c r="E20" s="10">
        <v>0</v>
      </c>
      <c r="F20" s="10">
        <v>4820028</v>
      </c>
    </row>
    <row r="21" spans="1:6" s="6" customFormat="1" x14ac:dyDescent="0.25">
      <c r="A21" s="9" t="s">
        <v>52</v>
      </c>
      <c r="B21" s="9" t="s">
        <v>26</v>
      </c>
      <c r="C21" s="9" t="s">
        <v>53</v>
      </c>
      <c r="D21" s="9" t="s">
        <v>54</v>
      </c>
      <c r="E21" s="10">
        <v>1707206</v>
      </c>
      <c r="F21" s="10">
        <v>0</v>
      </c>
    </row>
    <row r="22" spans="1:6" s="6" customFormat="1" x14ac:dyDescent="0.25">
      <c r="A22" s="9" t="s">
        <v>55</v>
      </c>
      <c r="B22" s="9" t="s">
        <v>26</v>
      </c>
      <c r="C22" s="9" t="s">
        <v>56</v>
      </c>
      <c r="D22" s="9" t="s">
        <v>57</v>
      </c>
      <c r="E22" s="10">
        <v>0</v>
      </c>
      <c r="F22" s="10">
        <v>4820028</v>
      </c>
    </row>
    <row r="23" spans="1:6" s="6" customFormat="1" x14ac:dyDescent="0.25">
      <c r="A23" s="9" t="s">
        <v>58</v>
      </c>
      <c r="B23" s="9" t="s">
        <v>26</v>
      </c>
      <c r="C23" s="9" t="s">
        <v>59</v>
      </c>
      <c r="D23" s="9" t="s">
        <v>52</v>
      </c>
      <c r="E23" s="10">
        <v>1707206</v>
      </c>
      <c r="F23" s="10">
        <v>0</v>
      </c>
    </row>
    <row r="24" spans="1:6" s="6" customFormat="1" x14ac:dyDescent="0.25">
      <c r="A24" s="9" t="s">
        <v>60</v>
      </c>
      <c r="B24" s="9" t="s">
        <v>26</v>
      </c>
      <c r="C24" s="9" t="s">
        <v>61</v>
      </c>
      <c r="D24" s="9" t="s">
        <v>55</v>
      </c>
      <c r="E24" s="10">
        <v>0</v>
      </c>
      <c r="F24" s="10">
        <v>4820028</v>
      </c>
    </row>
    <row r="25" spans="1:6" s="6" customFormat="1" x14ac:dyDescent="0.25">
      <c r="A25" s="7"/>
      <c r="B25" s="7"/>
      <c r="C25" s="7"/>
      <c r="D25" s="7"/>
      <c r="E25" s="8"/>
      <c r="F25" s="8"/>
    </row>
    <row r="26" spans="1:6" x14ac:dyDescent="0.25">
      <c r="A26" s="12" t="s">
        <v>62</v>
      </c>
      <c r="B26" s="12"/>
      <c r="C26" s="12" t="s">
        <v>64</v>
      </c>
      <c r="D26" s="12"/>
      <c r="E26" s="12" t="s">
        <v>65</v>
      </c>
      <c r="F26" s="12"/>
    </row>
    <row r="27" spans="1:6" x14ac:dyDescent="0.25">
      <c r="A27" s="3" t="s">
        <v>63</v>
      </c>
      <c r="B27" s="3"/>
      <c r="C27" s="3" t="s">
        <v>64</v>
      </c>
      <c r="D27" s="3"/>
      <c r="E27" s="3" t="s">
        <v>66</v>
      </c>
      <c r="F27" s="3"/>
    </row>
    <row r="51" spans="1:10" x14ac:dyDescent="0.25">
      <c r="A51" s="11"/>
      <c r="B51" s="11"/>
      <c r="E51" s="11"/>
      <c r="F51" s="11"/>
      <c r="I51" s="11"/>
      <c r="J51" s="11"/>
    </row>
  </sheetData>
  <mergeCells count="10">
    <mergeCell ref="A1:F1"/>
    <mergeCell ref="A2:F2"/>
    <mergeCell ref="A3:F3"/>
    <mergeCell ref="A4:F4"/>
    <mergeCell ref="A26:B26"/>
    <mergeCell ref="A27:B27"/>
    <mergeCell ref="C26:D26"/>
    <mergeCell ref="C27:D27"/>
    <mergeCell ref="E26:F26"/>
    <mergeCell ref="E27:F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2023-09-20T11:00:45Z</dcterms:created>
  <dcterms:modified xsi:type="dcterms:W3CDTF">2023-09-20T11:00:46Z</dcterms:modified>
</cp:coreProperties>
</file>