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3\"/>
    </mc:Choice>
  </mc:AlternateContent>
  <xr:revisionPtr revIDLastSave="0" documentId="8_{1C87FA28-B02F-4A00-88CC-CCCEEC3D2DD0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3" i="1"/>
  <c r="F13" i="1"/>
  <c r="E15" i="1"/>
  <c r="F15" i="1"/>
  <c r="D16" i="1"/>
  <c r="D12" i="1" s="1"/>
  <c r="E16" i="1"/>
  <c r="E12" i="1" s="1"/>
  <c r="F16" i="1"/>
  <c r="D17" i="1"/>
  <c r="D15" i="1" s="1"/>
  <c r="D11" i="1" s="1"/>
  <c r="E17" i="1"/>
  <c r="F17" i="1"/>
  <c r="D20" i="1"/>
  <c r="D13" i="1" s="1"/>
  <c r="E20" i="1"/>
  <c r="F20" i="1"/>
  <c r="D21" i="1"/>
  <c r="D14" i="1" s="1"/>
  <c r="E21" i="1"/>
  <c r="E14" i="1" s="1"/>
  <c r="F21" i="1"/>
  <c r="F14" i="1" s="1"/>
  <c r="D22" i="1"/>
  <c r="D19" i="1" s="1"/>
  <c r="E22" i="1"/>
  <c r="E19" i="1" s="1"/>
  <c r="F22" i="1"/>
  <c r="F19" i="1" s="1"/>
  <c r="F11" i="1" s="1"/>
  <c r="E11" i="1" l="1"/>
</calcChain>
</file>

<file path=xl/sharedStrings.xml><?xml version="1.0" encoding="utf-8"?>
<sst xmlns="http://schemas.openxmlformats.org/spreadsheetml/2006/main" count="81" uniqueCount="73">
  <si>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</si>
  <si>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</si>
  <si>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</si>
  <si>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</si>
  <si>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</si>
  <si>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</si>
  <si>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</si>
  <si>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</si>
  <si>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</si>
  <si>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</si>
  <si>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</si>
  <si>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</si>
  <si>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</si>
  <si>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</si>
  <si>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</si>
  <si>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</si>
  <si>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</si>
  <si>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</si>
  <si>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</si>
  <si>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</si>
  <si>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</si>
  <si>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</si>
  <si>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</si>
  <si>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</si>
  <si>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</si>
  <si>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</si>
  <si>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</si>
  <si>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</si>
  <si>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</si>
  <si>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</si>
  <si>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</si>
  <si>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</si>
  <si>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</si>
  <si>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</si>
  <si>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</si>
  <si>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</si>
  <si>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</si>
  <si>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</si>
  <si>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</si>
  <si>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</si>
  <si>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</si>
  <si>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</si>
  <si>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</si>
  <si>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</si>
  <si>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</si>
  <si>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</si>
  <si>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</si>
  <si>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</si>
  <si>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</si>
  <si>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73</t>
  </si>
  <si>
    <t xml:space="preserve">    -peste 30 de zile</t>
  </si>
  <si>
    <t>312</t>
  </si>
  <si>
    <t>74</t>
  </si>
  <si>
    <t xml:space="preserve">    -peste 90 de zile din care:</t>
  </si>
  <si>
    <t>313</t>
  </si>
  <si>
    <t>ORDONATOR DE CREDITE,</t>
  </si>
  <si>
    <t>LASTUN CERULENTIU</t>
  </si>
  <si>
    <t>.</t>
  </si>
  <si>
    <t>CONTABIL,</t>
  </si>
  <si>
    <t>SOPU CAMELIA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</si>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</sst>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D15+D19</f>
        <v>6478</v>
      </c>
      <c r="E11" s="15">
        <f>E15+E19</f>
        <v>1069698</v>
      </c>
      <c r="F11" s="15">
        <f>F15+F19</f>
        <v>1069698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D16</f>
        <v>6478</v>
      </c>
      <c r="E12" s="15">
        <f>E16</f>
        <v>0</v>
      </c>
      <c r="F12" s="15">
        <f>F16</f>
        <v>0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+D20</f>
        <v>0</v>
      </c>
      <c r="E13" s="15">
        <f>+E20</f>
        <v>69968</v>
      </c>
      <c r="F13" s="15">
        <f>+F20</f>
        <v>69968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+D21</f>
        <v>0</v>
      </c>
      <c r="E14" s="15">
        <f>+E21</f>
        <v>999730</v>
      </c>
      <c r="F14" s="15">
        <f>+F21</f>
        <v>999730</v>
      </c>
    </row>
    <row r="15" spans="1:6" s="5" customFormat="1" ht="33" x14ac:dyDescent="0.25">
      <c r="A15" s="14" t="s">
        <v>25</v>
      </c>
      <c r="B15" s="14" t="s">
        <v>26</v>
      </c>
      <c r="C15" s="14" t="s">
        <v>27</v>
      </c>
      <c r="D15" s="15">
        <f>D17</f>
        <v>6478</v>
      </c>
      <c r="E15" s="15">
        <f>E17</f>
        <v>0</v>
      </c>
      <c r="F15" s="15">
        <f>F17</f>
        <v>0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D18</f>
        <v>6478</v>
      </c>
      <c r="E16" s="15">
        <f>E18</f>
        <v>0</v>
      </c>
      <c r="F16" s="15">
        <f>F18</f>
        <v>0</v>
      </c>
    </row>
    <row r="17" spans="1:6" s="5" customFormat="1" ht="43.5" x14ac:dyDescent="0.25">
      <c r="A17" s="14" t="s">
        <v>31</v>
      </c>
      <c r="B17" s="14" t="s">
        <v>32</v>
      </c>
      <c r="C17" s="14" t="s">
        <v>33</v>
      </c>
      <c r="D17" s="15">
        <f>D18</f>
        <v>6478</v>
      </c>
      <c r="E17" s="15">
        <f>E18</f>
        <v>0</v>
      </c>
      <c r="F17" s="15">
        <f>F18</f>
        <v>0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6478</v>
      </c>
      <c r="E18" s="15">
        <v>0</v>
      </c>
      <c r="F18" s="15">
        <v>0</v>
      </c>
    </row>
    <row r="19" spans="1:6" s="5" customFormat="1" ht="22.5" x14ac:dyDescent="0.25">
      <c r="A19" s="14" t="s">
        <v>37</v>
      </c>
      <c r="B19" s="14" t="s">
        <v>38</v>
      </c>
      <c r="C19" s="14" t="s">
        <v>39</v>
      </c>
      <c r="D19" s="15">
        <f>D22</f>
        <v>0</v>
      </c>
      <c r="E19" s="15">
        <f>E22</f>
        <v>1069698</v>
      </c>
      <c r="F19" s="15">
        <f>F22</f>
        <v>1069698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f>D23</f>
        <v>0</v>
      </c>
      <c r="E20" s="15">
        <f>E23</f>
        <v>69968</v>
      </c>
      <c r="F20" s="15">
        <f>F23</f>
        <v>69968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f>D24</f>
        <v>0</v>
      </c>
      <c r="E21" s="15">
        <f>E24</f>
        <v>999730</v>
      </c>
      <c r="F21" s="15">
        <f>F24</f>
        <v>999730</v>
      </c>
    </row>
    <row r="22" spans="1:6" s="5" customFormat="1" ht="43.5" x14ac:dyDescent="0.25">
      <c r="A22" s="14" t="s">
        <v>46</v>
      </c>
      <c r="B22" s="14" t="s">
        <v>47</v>
      </c>
      <c r="C22" s="14" t="s">
        <v>48</v>
      </c>
      <c r="D22" s="15">
        <f>+D23+D24</f>
        <v>0</v>
      </c>
      <c r="E22" s="15">
        <f>+E23+E24</f>
        <v>1069698</v>
      </c>
      <c r="F22" s="15">
        <f>+F23+F24</f>
        <v>1069698</v>
      </c>
    </row>
    <row r="23" spans="1:6" s="5" customFormat="1" x14ac:dyDescent="0.25">
      <c r="A23" s="14" t="s">
        <v>49</v>
      </c>
      <c r="B23" s="14" t="s">
        <v>50</v>
      </c>
      <c r="C23" s="14" t="s">
        <v>51</v>
      </c>
      <c r="D23" s="15">
        <v>0</v>
      </c>
      <c r="E23" s="15">
        <v>69968</v>
      </c>
      <c r="F23" s="15">
        <v>69968</v>
      </c>
    </row>
    <row r="24" spans="1:6" s="5" customFormat="1" x14ac:dyDescent="0.25">
      <c r="A24" s="14" t="s">
        <v>52</v>
      </c>
      <c r="B24" s="14" t="s">
        <v>53</v>
      </c>
      <c r="C24" s="14" t="s">
        <v>54</v>
      </c>
      <c r="D24" s="15">
        <v>0</v>
      </c>
      <c r="E24" s="15">
        <v>999730</v>
      </c>
      <c r="F24" s="15">
        <v>999730</v>
      </c>
    </row>
    <row r="25" spans="1:6" s="5" customFormat="1" x14ac:dyDescent="0.25">
      <c r="A25" s="12"/>
      <c r="B25" s="12"/>
      <c r="C25" s="12"/>
      <c r="D25" s="13"/>
      <c r="E25" s="13"/>
      <c r="F25" s="13"/>
    </row>
    <row r="26" spans="1:6" x14ac:dyDescent="0.25">
      <c r="A26" s="17" t="s">
        <v>55</v>
      </c>
      <c r="B26" s="17"/>
      <c r="C26" s="17" t="s">
        <v>57</v>
      </c>
      <c r="D26" s="17"/>
      <c r="E26" s="17" t="s">
        <v>58</v>
      </c>
      <c r="F26" s="17"/>
    </row>
    <row r="27" spans="1:6" x14ac:dyDescent="0.25">
      <c r="A27" s="3" t="s">
        <v>56</v>
      </c>
      <c r="B27" s="3"/>
      <c r="C27" s="3" t="s">
        <v>57</v>
      </c>
      <c r="D27" s="3"/>
      <c r="E27" s="3" t="s">
        <v>59</v>
      </c>
      <c r="F27" s="3"/>
    </row>
    <row r="51" spans="1:10" x14ac:dyDescent="0.25">
      <c r="A51" s="16"/>
      <c r="B51" s="16"/>
      <c r="E51" s="16"/>
      <c r="F51" s="16"/>
      <c r="I51" s="16"/>
      <c r="J51" s="16"/>
    </row>
  </sheetData>
  <mergeCells count="17">
    <mergeCell ref="F8:F9"/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60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61</v>
      </c>
      <c r="B4" s="10" t="s">
        <v>62</v>
      </c>
      <c r="C4" s="7" t="s">
        <v>63</v>
      </c>
      <c r="D4" s="7"/>
      <c r="E4" s="19" t="s">
        <v>66</v>
      </c>
      <c r="F4" s="19"/>
      <c r="G4" s="19" t="s">
        <v>69</v>
      </c>
      <c r="H4" s="19"/>
      <c r="I4" s="19" t="s">
        <v>70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64</v>
      </c>
      <c r="D8" s="18" t="s">
        <v>65</v>
      </c>
      <c r="E8" s="18" t="s">
        <v>67</v>
      </c>
      <c r="F8" s="18" t="s">
        <v>68</v>
      </c>
      <c r="G8" s="18" t="s">
        <v>67</v>
      </c>
      <c r="H8" s="18" t="s">
        <v>68</v>
      </c>
      <c r="I8" s="18" t="s">
        <v>67</v>
      </c>
      <c r="J8" s="18" t="s">
        <v>68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71</v>
      </c>
      <c r="C11" s="15">
        <v>1088682</v>
      </c>
      <c r="D11" s="15">
        <v>0</v>
      </c>
      <c r="E11" s="15">
        <v>1069698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72</v>
      </c>
      <c r="B12" s="14" t="s">
        <v>9</v>
      </c>
      <c r="C12" s="15">
        <v>1069698</v>
      </c>
      <c r="D12" s="15">
        <v>999730</v>
      </c>
      <c r="E12" s="15">
        <v>1069698</v>
      </c>
      <c r="F12" s="15">
        <v>999730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2023-09-20T09:55:36Z</dcterms:created>
  <dcterms:modified xsi:type="dcterms:W3CDTF">2023-09-20T09:55:42Z</dcterms:modified>
</cp:coreProperties>
</file>